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0" windowWidth="13900" windowHeight="13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<sst xmlns="http://schemas.openxmlformats.org/spreadsheetml/2006/main" count="134" uniqueCount="67">
  <si>
    <t>№</t>
  </si>
  <si>
    <t>Наименование работ</t>
  </si>
  <si>
    <t>Единица измерения</t>
  </si>
  <si>
    <t>двускатная кровля</t>
  </si>
  <si>
    <t>вальмовая кровля</t>
  </si>
  <si>
    <t>сложная кровля</t>
  </si>
  <si>
    <t>Монтаж капельника на примыкание</t>
  </si>
  <si>
    <t>Устройство ендов</t>
  </si>
  <si>
    <t>Монтаж торцевых планок</t>
  </si>
  <si>
    <t>Монтаж карнизных планок</t>
  </si>
  <si>
    <t>-</t>
  </si>
  <si>
    <t>Монтаж металлочерепицы - профиль "Испанская ДЮНА"</t>
  </si>
  <si>
    <t>Монтаж подкладочного ковра</t>
  </si>
  <si>
    <t>Монтаж снегозадержаний</t>
  </si>
  <si>
    <t>Монтаж ограждений</t>
  </si>
  <si>
    <t>Монтаж мансардных окон</t>
  </si>
  <si>
    <t>шт.</t>
  </si>
  <si>
    <t>Монтаж стропильной системы</t>
  </si>
  <si>
    <t>Укладка гидроизоляции</t>
  </si>
  <si>
    <t>Монтаж контробрешетки</t>
  </si>
  <si>
    <t>Монтаж шаговой обрешетки</t>
  </si>
  <si>
    <t>Монтаж фальцевых картин</t>
  </si>
  <si>
    <t>Монтаж примыкания к вертикальным поверхностям</t>
  </si>
  <si>
    <t>Монтаж коньков</t>
  </si>
  <si>
    <t xml:space="preserve">Монтаж карнизных планок </t>
  </si>
  <si>
    <t>Монтаж металлочерепицы - профиль "Монтеррей"</t>
  </si>
  <si>
    <t>Монтаж керамической и ц/п черепицы</t>
  </si>
  <si>
    <t>Монтаж гибкой черепицы</t>
  </si>
  <si>
    <t>Монтаж надстенного желоба (на фальцевой кровле)</t>
  </si>
  <si>
    <t>Монтаж водосточной системы</t>
  </si>
  <si>
    <t>Монтаж внутренней обрешетки</t>
  </si>
  <si>
    <t>Устройство пароизоляции</t>
  </si>
  <si>
    <t>Огнебиозащита пиломатериалов</t>
  </si>
  <si>
    <t>Устройство сплошного основания из фанеры или ОСП</t>
  </si>
  <si>
    <t>Монтаж/демонтаж строительных лесов</t>
  </si>
  <si>
    <t>м2</t>
  </si>
  <si>
    <t>м.п.</t>
  </si>
  <si>
    <t>Монтаж мауэрлата и лежней</t>
  </si>
  <si>
    <t xml:space="preserve"> Наша компания дополнительно предоставляет следующие услуги:</t>
  </si>
  <si>
    <t>Составление детальных смет на работы и материалы</t>
  </si>
  <si>
    <t>п.м</t>
  </si>
  <si>
    <t>м3</t>
  </si>
  <si>
    <t>Монтаж каркаса карнизного и торцевого свеса (шириной до 1 м)</t>
  </si>
  <si>
    <t>Отделка карнизного и торцевого свеса софитом и т.п. (шириной до 1 м)</t>
  </si>
  <si>
    <t>Бесплатно</t>
  </si>
  <si>
    <t>Расценки на кровельные работы</t>
  </si>
  <si>
    <t>Фальцевая кровля</t>
  </si>
  <si>
    <t>Гибкая черепица</t>
  </si>
  <si>
    <t>Водосточная система</t>
  </si>
  <si>
    <t>Элементы безопастности кровли и мансардные окна</t>
  </si>
  <si>
    <t>Стоимость монтажа несущих конструкций и утепления и др.</t>
  </si>
  <si>
    <t>Выезд специалиста на объект для осмотра и замера кровли до 30 км от МКАД</t>
  </si>
  <si>
    <t>медная кровля</t>
  </si>
  <si>
    <t>от 750</t>
  </si>
  <si>
    <t>от 850</t>
  </si>
  <si>
    <t>от 3000</t>
  </si>
  <si>
    <t>от 4000</t>
  </si>
  <si>
    <t>Устройство теплоизоляции 200 мм</t>
  </si>
  <si>
    <t xml:space="preserve">Монтаж обрешетки с прозором </t>
  </si>
  <si>
    <t>Монтаж композитной черепицы</t>
  </si>
  <si>
    <t>Монтаж шаговой обрешетки из бруска 50х50</t>
  </si>
  <si>
    <t>Монтаж карнизной планки</t>
  </si>
  <si>
    <t>Монтаж коньков и ребер</t>
  </si>
  <si>
    <t>Композитная черепица/штучная черепица</t>
  </si>
  <si>
    <t>Металлочерепица</t>
  </si>
  <si>
    <t xml:space="preserve">Расценки не являются окончательными и могут быть изменены как в большую так и в меньшую сторону </t>
  </si>
  <si>
    <t xml:space="preserve">в зависимости от колличества объемов и условий  работ.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</si>
</sst>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indexed="15"/>
      <name val="Verdana"/>
      <family val="2"/>
    </font>
    <font>
      <b/>
      <sz val="12"/>
      <color indexed="15"/>
      <name val="Verdana"/>
      <family val="2"/>
    </font>
    <font>
      <b/>
      <sz val="12"/>
      <color indexed="10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333333"/>
      <name val="Verdan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0070C0"/>
      <name val="Verdana"/>
      <family val="2"/>
    </font>
    <font>
      <b/>
      <sz val="9"/>
      <color rgb="FF333333"/>
      <name val="Verdana"/>
      <family val="2"/>
    </font>
    <font>
      <b/>
      <sz val="12"/>
      <color rgb="FF0070C0"/>
      <name val="Verdana"/>
      <family val="2"/>
    </font>
    <font>
      <b/>
      <sz val="12"/>
      <color rgb="FFC4262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justify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1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29">
      <selection activeCell="A29" sqref="A29:G29"/>
    </sheetView>
  </sheetViews>
  <sheetFormatPr defaultColWidth="8.8515625" defaultRowHeight="15"/>
  <cols>
    <col min="1" max="1" width="5.28125" style="0" customWidth="1"/>
    <col min="2" max="2" width="27.7109375" style="0" customWidth="1"/>
    <col min="3" max="3" width="11.421875" style="0" customWidth="1"/>
    <col min="4" max="4" width="12.28125" style="0" customWidth="1"/>
    <col min="5" max="5" width="13.421875" style="0" customWidth="1"/>
    <col min="6" max="6" width="8.8515625" style="0" customWidth="1"/>
    <col min="7" max="7" width="28.00390625" style="0" customWidth="1"/>
  </cols>
  <sheetData>
    <row r="1" spans="1:7" ht="42.75" customHeight="1">
      <c r="A1" s="29" t="s">
        <v>45</v>
      </c>
      <c r="B1" s="30"/>
      <c r="C1" s="30"/>
      <c r="D1" s="30"/>
      <c r="E1" s="30"/>
      <c r="F1" s="30"/>
      <c r="G1" s="31"/>
    </row>
    <row r="2" spans="1:7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52</v>
      </c>
    </row>
    <row r="3" spans="1:7" ht="17.25" customHeight="1">
      <c r="A3" s="23" t="s">
        <v>46</v>
      </c>
      <c r="B3" s="35"/>
      <c r="C3" s="35"/>
      <c r="D3" s="35"/>
      <c r="E3" s="35"/>
      <c r="F3" s="35"/>
      <c r="G3" s="34"/>
    </row>
    <row r="4" spans="1:7" ht="23.25" customHeight="1">
      <c r="A4" s="2">
        <v>1</v>
      </c>
      <c r="B4" s="2" t="s">
        <v>21</v>
      </c>
      <c r="C4" s="1" t="s">
        <v>35</v>
      </c>
      <c r="D4" s="1">
        <v>550</v>
      </c>
      <c r="E4" s="1">
        <v>600</v>
      </c>
      <c r="F4" s="1" t="s">
        <v>53</v>
      </c>
      <c r="G4" s="1" t="s">
        <v>54</v>
      </c>
    </row>
    <row r="5" spans="1:7" ht="22.5" customHeight="1">
      <c r="A5" s="2">
        <v>2</v>
      </c>
      <c r="B5" s="2" t="s">
        <v>22</v>
      </c>
      <c r="C5" s="1" t="s">
        <v>40</v>
      </c>
      <c r="D5" s="1">
        <v>460</v>
      </c>
      <c r="E5" s="11">
        <f>D5+D5*0.1</f>
        <v>506</v>
      </c>
      <c r="F5" s="1">
        <f>D5+D5*0.25</f>
        <v>575</v>
      </c>
      <c r="G5" s="1">
        <f>D5+D5*0.5</f>
        <v>690</v>
      </c>
    </row>
    <row r="6" spans="1:7" ht="24.75" customHeight="1">
      <c r="A6" s="2">
        <v>3</v>
      </c>
      <c r="B6" s="2" t="s">
        <v>6</v>
      </c>
      <c r="C6" s="1" t="s">
        <v>40</v>
      </c>
      <c r="D6" s="1">
        <v>160</v>
      </c>
      <c r="E6" s="11">
        <f>D6+D6*0.1</f>
        <v>176</v>
      </c>
      <c r="F6" s="1">
        <f aca="true" t="shared" si="0" ref="F6:F11">D6+D6*0.25</f>
        <v>200</v>
      </c>
      <c r="G6" s="1">
        <f aca="true" t="shared" si="1" ref="G6:G11">D6+D6*0.5</f>
        <v>240</v>
      </c>
    </row>
    <row r="7" spans="1:7" ht="21.75" customHeight="1">
      <c r="A7" s="2">
        <v>4</v>
      </c>
      <c r="B7" s="2" t="s">
        <v>23</v>
      </c>
      <c r="C7" s="1" t="s">
        <v>40</v>
      </c>
      <c r="D7" s="1">
        <v>460</v>
      </c>
      <c r="E7" s="11">
        <f>D7+D7*0.1</f>
        <v>506</v>
      </c>
      <c r="F7" s="1">
        <f t="shared" si="0"/>
        <v>575</v>
      </c>
      <c r="G7" s="1">
        <f t="shared" si="1"/>
        <v>690</v>
      </c>
    </row>
    <row r="8" spans="1:7" ht="22.5" customHeight="1">
      <c r="A8" s="2">
        <v>5</v>
      </c>
      <c r="B8" s="2" t="s">
        <v>7</v>
      </c>
      <c r="C8" s="1" t="s">
        <v>40</v>
      </c>
      <c r="D8" s="1">
        <v>480</v>
      </c>
      <c r="E8" s="11">
        <f>D8+D8*0.1</f>
        <v>528</v>
      </c>
      <c r="F8" s="1">
        <f t="shared" si="0"/>
        <v>600</v>
      </c>
      <c r="G8" s="1">
        <f t="shared" si="1"/>
        <v>720</v>
      </c>
    </row>
    <row r="9" spans="1:7" ht="22.5" customHeight="1">
      <c r="A9" s="2">
        <v>6</v>
      </c>
      <c r="B9" s="2" t="s">
        <v>8</v>
      </c>
      <c r="C9" s="1" t="s">
        <v>40</v>
      </c>
      <c r="D9" s="1">
        <v>360</v>
      </c>
      <c r="E9" s="11">
        <f>D9+D9*0.1</f>
        <v>396</v>
      </c>
      <c r="F9" s="1">
        <f t="shared" si="0"/>
        <v>450</v>
      </c>
      <c r="G9" s="1">
        <f t="shared" si="1"/>
        <v>540</v>
      </c>
    </row>
    <row r="10" spans="1:7" ht="23.25" customHeight="1">
      <c r="A10" s="14">
        <v>7</v>
      </c>
      <c r="B10" s="14" t="s">
        <v>24</v>
      </c>
      <c r="C10" s="16" t="s">
        <v>40</v>
      </c>
      <c r="D10" s="16">
        <v>300</v>
      </c>
      <c r="E10" s="17">
        <f>D10+D10*0.1</f>
        <v>330</v>
      </c>
      <c r="F10" s="16">
        <f t="shared" si="0"/>
        <v>375</v>
      </c>
      <c r="G10" s="1">
        <f t="shared" si="1"/>
        <v>450</v>
      </c>
    </row>
    <row r="11" spans="1:7" ht="33.75" customHeight="1">
      <c r="A11" s="15">
        <v>8</v>
      </c>
      <c r="B11" s="15" t="s">
        <v>28</v>
      </c>
      <c r="C11" s="9" t="s">
        <v>40</v>
      </c>
      <c r="D11" s="9">
        <v>980</v>
      </c>
      <c r="E11" s="18">
        <f>D11+D11*0.1</f>
        <v>1078</v>
      </c>
      <c r="F11" s="9">
        <f t="shared" si="0"/>
        <v>1225</v>
      </c>
      <c r="G11" s="10">
        <f t="shared" si="1"/>
        <v>1470</v>
      </c>
    </row>
    <row r="12" spans="1:7" ht="27" customHeight="1">
      <c r="A12" s="32" t="s">
        <v>64</v>
      </c>
      <c r="B12" s="33"/>
      <c r="C12" s="33"/>
      <c r="D12" s="33"/>
      <c r="E12" s="33"/>
      <c r="F12" s="33"/>
      <c r="G12" s="34"/>
    </row>
    <row r="13" spans="1:7" ht="28.5" customHeight="1">
      <c r="A13" s="2">
        <v>1</v>
      </c>
      <c r="B13" s="2" t="s">
        <v>25</v>
      </c>
      <c r="C13" s="1" t="s">
        <v>35</v>
      </c>
      <c r="D13" s="1">
        <v>350</v>
      </c>
      <c r="E13" s="1">
        <v>400</v>
      </c>
      <c r="F13" s="1">
        <v>450</v>
      </c>
      <c r="G13" s="1" t="s">
        <v>10</v>
      </c>
    </row>
    <row r="14" spans="1:7" ht="24" customHeight="1">
      <c r="A14" s="2">
        <v>2</v>
      </c>
      <c r="B14" s="2" t="s">
        <v>11</v>
      </c>
      <c r="C14" s="1" t="s">
        <v>35</v>
      </c>
      <c r="D14" s="1">
        <v>380</v>
      </c>
      <c r="E14" s="1">
        <v>430</v>
      </c>
      <c r="F14" s="1">
        <v>480</v>
      </c>
      <c r="G14" s="1">
        <v>600</v>
      </c>
    </row>
    <row r="15" spans="1:7" ht="25.5" customHeight="1">
      <c r="A15" s="2">
        <v>3</v>
      </c>
      <c r="B15" s="2" t="s">
        <v>22</v>
      </c>
      <c r="C15" s="1" t="s">
        <v>40</v>
      </c>
      <c r="D15" s="1">
        <v>450</v>
      </c>
      <c r="E15" s="1">
        <f>D15+D15*0.1</f>
        <v>495</v>
      </c>
      <c r="F15" s="1">
        <f>D15+D15*0.25</f>
        <v>562.5</v>
      </c>
      <c r="G15" s="1">
        <f>D15+D15*0.5</f>
        <v>675</v>
      </c>
    </row>
    <row r="16" spans="1:7" ht="22.5" customHeight="1">
      <c r="A16" s="2">
        <v>4</v>
      </c>
      <c r="B16" s="2" t="s">
        <v>23</v>
      </c>
      <c r="C16" s="1" t="s">
        <v>40</v>
      </c>
      <c r="D16" s="1">
        <v>450</v>
      </c>
      <c r="E16" s="1">
        <f aca="true" t="shared" si="2" ref="E16:E27">D16+D16*0.1</f>
        <v>495</v>
      </c>
      <c r="F16" s="1">
        <f aca="true" t="shared" si="3" ref="F16:F27">D16+D16*0.25</f>
        <v>562.5</v>
      </c>
      <c r="G16" s="1">
        <f>D16+D16*0.5</f>
        <v>675</v>
      </c>
    </row>
    <row r="17" spans="1:7" ht="22.5" customHeight="1">
      <c r="A17" s="2">
        <v>5</v>
      </c>
      <c r="B17" s="2" t="s">
        <v>7</v>
      </c>
      <c r="C17" s="1" t="s">
        <v>40</v>
      </c>
      <c r="D17" s="1">
        <v>480</v>
      </c>
      <c r="E17" s="1">
        <f t="shared" si="2"/>
        <v>528</v>
      </c>
      <c r="F17" s="1">
        <f t="shared" si="3"/>
        <v>600</v>
      </c>
      <c r="G17" s="1">
        <f>D17+D17*0.5</f>
        <v>720</v>
      </c>
    </row>
    <row r="18" spans="1:7" ht="22.5" customHeight="1">
      <c r="A18" s="2">
        <v>6</v>
      </c>
      <c r="B18" s="2" t="s">
        <v>8</v>
      </c>
      <c r="C18" s="1" t="s">
        <v>40</v>
      </c>
      <c r="D18" s="1">
        <v>350</v>
      </c>
      <c r="E18" s="1">
        <f t="shared" si="2"/>
        <v>385</v>
      </c>
      <c r="F18" s="1">
        <f t="shared" si="3"/>
        <v>437.5</v>
      </c>
      <c r="G18" s="1">
        <f>D18+D18*0.5</f>
        <v>525</v>
      </c>
    </row>
    <row r="19" spans="1:7" ht="22.5" customHeight="1">
      <c r="A19" s="2">
        <v>7</v>
      </c>
      <c r="B19" s="2" t="s">
        <v>9</v>
      </c>
      <c r="C19" s="1" t="s">
        <v>40</v>
      </c>
      <c r="D19" s="1">
        <v>300</v>
      </c>
      <c r="E19" s="1">
        <f t="shared" si="2"/>
        <v>330</v>
      </c>
      <c r="F19" s="1">
        <f t="shared" si="3"/>
        <v>375</v>
      </c>
      <c r="G19" s="1">
        <f>D19+D19*0.5</f>
        <v>450</v>
      </c>
    </row>
    <row r="20" spans="1:7" ht="22.5" customHeight="1">
      <c r="A20" s="36" t="s">
        <v>63</v>
      </c>
      <c r="B20" s="37"/>
      <c r="C20" s="37"/>
      <c r="D20" s="37"/>
      <c r="E20" s="37"/>
      <c r="F20" s="37"/>
      <c r="G20" s="38"/>
    </row>
    <row r="21" spans="1:7" ht="22.5" customHeight="1">
      <c r="A21" s="15">
        <v>1</v>
      </c>
      <c r="B21" s="15" t="s">
        <v>59</v>
      </c>
      <c r="C21" s="9" t="s">
        <v>35</v>
      </c>
      <c r="D21" s="9">
        <v>480</v>
      </c>
      <c r="E21" s="1">
        <f t="shared" si="2"/>
        <v>528</v>
      </c>
      <c r="F21" s="1">
        <f t="shared" si="3"/>
        <v>600</v>
      </c>
      <c r="G21" s="19"/>
    </row>
    <row r="22" spans="1:7" ht="24.75" customHeight="1">
      <c r="A22" s="15">
        <v>2</v>
      </c>
      <c r="B22" s="15" t="s">
        <v>60</v>
      </c>
      <c r="C22" s="9" t="s">
        <v>35</v>
      </c>
      <c r="D22" s="9">
        <v>160</v>
      </c>
      <c r="E22" s="1">
        <f t="shared" si="2"/>
        <v>176</v>
      </c>
      <c r="F22" s="1">
        <f t="shared" si="3"/>
        <v>200</v>
      </c>
      <c r="G22" s="9"/>
    </row>
    <row r="23" spans="1:7" ht="29.25" customHeight="1">
      <c r="A23" s="15">
        <v>3</v>
      </c>
      <c r="B23" s="15" t="s">
        <v>61</v>
      </c>
      <c r="C23" s="9" t="s">
        <v>40</v>
      </c>
      <c r="D23" s="9">
        <v>360</v>
      </c>
      <c r="E23" s="1">
        <f t="shared" si="2"/>
        <v>396</v>
      </c>
      <c r="F23" s="1">
        <f t="shared" si="3"/>
        <v>450</v>
      </c>
      <c r="G23" s="9"/>
    </row>
    <row r="24" spans="1:7" ht="22.5" customHeight="1">
      <c r="A24" s="15">
        <v>4</v>
      </c>
      <c r="B24" s="15" t="s">
        <v>8</v>
      </c>
      <c r="C24" s="9" t="s">
        <v>40</v>
      </c>
      <c r="D24" s="9">
        <v>360</v>
      </c>
      <c r="E24" s="1">
        <f t="shared" si="2"/>
        <v>396</v>
      </c>
      <c r="F24" s="1">
        <f t="shared" si="3"/>
        <v>450</v>
      </c>
      <c r="G24" s="9"/>
    </row>
    <row r="25" spans="1:7" ht="22.5" customHeight="1">
      <c r="A25" s="15">
        <v>5</v>
      </c>
      <c r="B25" s="15" t="s">
        <v>7</v>
      </c>
      <c r="C25" s="9" t="s">
        <v>40</v>
      </c>
      <c r="D25" s="9">
        <v>580</v>
      </c>
      <c r="E25" s="1">
        <f t="shared" si="2"/>
        <v>638</v>
      </c>
      <c r="F25" s="1">
        <f t="shared" si="3"/>
        <v>725</v>
      </c>
      <c r="G25" s="9"/>
    </row>
    <row r="26" spans="1:7" ht="21.75" customHeight="1">
      <c r="A26" s="15">
        <v>6</v>
      </c>
      <c r="B26" s="15" t="s">
        <v>62</v>
      </c>
      <c r="C26" s="9" t="s">
        <v>40</v>
      </c>
      <c r="D26" s="9">
        <v>500</v>
      </c>
      <c r="E26" s="9">
        <f t="shared" si="2"/>
        <v>550</v>
      </c>
      <c r="F26" s="9">
        <f t="shared" si="3"/>
        <v>625</v>
      </c>
      <c r="G26" s="9"/>
    </row>
    <row r="27" spans="1:7" ht="26.25" customHeight="1">
      <c r="A27" s="15">
        <v>7</v>
      </c>
      <c r="B27" s="15" t="s">
        <v>22</v>
      </c>
      <c r="C27" s="9" t="s">
        <v>40</v>
      </c>
      <c r="D27" s="9">
        <v>520</v>
      </c>
      <c r="E27" s="9">
        <f t="shared" si="2"/>
        <v>572</v>
      </c>
      <c r="F27" s="9">
        <f t="shared" si="3"/>
        <v>650</v>
      </c>
      <c r="G27" s="9"/>
    </row>
    <row r="28" spans="1:7" ht="31.5" customHeight="1">
      <c r="A28" s="15">
        <v>8</v>
      </c>
      <c r="B28" s="2" t="s">
        <v>26</v>
      </c>
      <c r="C28" s="1" t="s">
        <v>35</v>
      </c>
      <c r="D28" s="1">
        <v>700</v>
      </c>
      <c r="E28" s="1">
        <v>750</v>
      </c>
      <c r="F28" s="1">
        <v>800</v>
      </c>
      <c r="G28" s="1" t="s">
        <v>10</v>
      </c>
    </row>
    <row r="29" spans="1:7" ht="37.5" customHeight="1">
      <c r="A29" s="23" t="s">
        <v>47</v>
      </c>
      <c r="B29" s="35"/>
      <c r="C29" s="35"/>
      <c r="D29" s="35"/>
      <c r="E29" s="35"/>
      <c r="F29" s="35"/>
      <c r="G29" s="34"/>
    </row>
    <row r="30" spans="1:7" ht="45" customHeight="1">
      <c r="A30" s="2">
        <v>1</v>
      </c>
      <c r="B30" s="2" t="s">
        <v>27</v>
      </c>
      <c r="C30" s="1" t="s">
        <v>35</v>
      </c>
      <c r="D30" s="1">
        <v>380</v>
      </c>
      <c r="E30" s="1">
        <v>450</v>
      </c>
      <c r="F30" s="1">
        <v>500</v>
      </c>
      <c r="G30" s="1">
        <v>700</v>
      </c>
    </row>
    <row r="31" spans="1:7" ht="33.75" customHeight="1">
      <c r="A31" s="2">
        <v>2</v>
      </c>
      <c r="B31" s="2" t="s">
        <v>12</v>
      </c>
      <c r="C31" s="1" t="s">
        <v>35</v>
      </c>
      <c r="D31" s="1">
        <v>80</v>
      </c>
      <c r="E31" s="1">
        <v>90</v>
      </c>
      <c r="F31" s="1">
        <v>100</v>
      </c>
      <c r="G31" s="1">
        <v>100</v>
      </c>
    </row>
    <row r="32" spans="1:7" ht="32.25" customHeight="1">
      <c r="A32" s="2">
        <v>3</v>
      </c>
      <c r="B32" s="2" t="s">
        <v>22</v>
      </c>
      <c r="C32" s="1" t="s">
        <v>40</v>
      </c>
      <c r="D32" s="1">
        <v>460</v>
      </c>
      <c r="E32" s="1">
        <f>D32+D32*0.1</f>
        <v>506</v>
      </c>
      <c r="F32" s="1">
        <f>D32+D32*0.25</f>
        <v>575</v>
      </c>
      <c r="G32" s="1">
        <f>D32+D32*0.5</f>
        <v>690</v>
      </c>
    </row>
    <row r="33" spans="1:7" ht="22.5" customHeight="1">
      <c r="A33" s="2">
        <v>4</v>
      </c>
      <c r="B33" s="2" t="s">
        <v>23</v>
      </c>
      <c r="C33" s="1" t="s">
        <v>40</v>
      </c>
      <c r="D33" s="1">
        <v>460</v>
      </c>
      <c r="E33" s="1">
        <f>D33+D33*0.1</f>
        <v>506</v>
      </c>
      <c r="F33" s="1">
        <f>D33+D33*0.25</f>
        <v>575</v>
      </c>
      <c r="G33" s="1">
        <f>D33+D33*0.5</f>
        <v>690</v>
      </c>
    </row>
    <row r="34" spans="1:7" ht="22.5" customHeight="1">
      <c r="A34" s="2">
        <v>5</v>
      </c>
      <c r="B34" s="2" t="s">
        <v>7</v>
      </c>
      <c r="C34" s="1" t="s">
        <v>40</v>
      </c>
      <c r="D34" s="1">
        <v>480</v>
      </c>
      <c r="E34" s="1">
        <f>D34+D34*0.1</f>
        <v>528</v>
      </c>
      <c r="F34" s="1">
        <f>D34+D34*0.25</f>
        <v>600</v>
      </c>
      <c r="G34" s="1">
        <f>D34+D34*0.5</f>
        <v>720</v>
      </c>
    </row>
    <row r="35" spans="1:7" ht="22.5" customHeight="1">
      <c r="A35" s="2">
        <v>6</v>
      </c>
      <c r="B35" s="2" t="s">
        <v>8</v>
      </c>
      <c r="C35" s="1" t="s">
        <v>40</v>
      </c>
      <c r="D35" s="1">
        <v>360</v>
      </c>
      <c r="E35" s="1">
        <f>D35+D35*0.1</f>
        <v>396</v>
      </c>
      <c r="F35" s="1">
        <f>D35+D35*0.25</f>
        <v>450</v>
      </c>
      <c r="G35" s="1">
        <f>D35+D35*0.5</f>
        <v>540</v>
      </c>
    </row>
    <row r="36" spans="1:7" ht="35.25" customHeight="1">
      <c r="A36" s="2">
        <v>7</v>
      </c>
      <c r="B36" s="2" t="s">
        <v>9</v>
      </c>
      <c r="C36" s="1" t="s">
        <v>40</v>
      </c>
      <c r="D36" s="1">
        <v>300</v>
      </c>
      <c r="E36" s="1">
        <f>D36+D36*0.1</f>
        <v>330</v>
      </c>
      <c r="F36" s="1">
        <f>D36+D36*0.25</f>
        <v>375</v>
      </c>
      <c r="G36" s="1">
        <f>D36+D36*0.5</f>
        <v>450</v>
      </c>
    </row>
    <row r="37" spans="1:7" ht="22.5" customHeight="1">
      <c r="A37" s="23" t="s">
        <v>48</v>
      </c>
      <c r="B37" s="35"/>
      <c r="C37" s="35"/>
      <c r="D37" s="35"/>
      <c r="E37" s="35"/>
      <c r="F37" s="35"/>
      <c r="G37" s="34"/>
    </row>
    <row r="38" spans="1:7" ht="29.25" customHeight="1">
      <c r="A38" s="5">
        <v>1</v>
      </c>
      <c r="B38" s="5" t="s">
        <v>29</v>
      </c>
      <c r="C38" s="1" t="s">
        <v>40</v>
      </c>
      <c r="D38" s="1">
        <v>400</v>
      </c>
      <c r="E38" s="1">
        <v>450</v>
      </c>
      <c r="F38" s="1">
        <v>500</v>
      </c>
      <c r="G38" s="1">
        <v>750</v>
      </c>
    </row>
    <row r="39" spans="1:7" ht="35.25" customHeight="1">
      <c r="A39" s="2">
        <v>2</v>
      </c>
      <c r="B39" s="2" t="s">
        <v>28</v>
      </c>
      <c r="C39" s="1" t="s">
        <v>40</v>
      </c>
      <c r="D39" s="1">
        <v>980</v>
      </c>
      <c r="E39" s="1">
        <v>1078</v>
      </c>
      <c r="F39" s="1">
        <v>1225</v>
      </c>
      <c r="G39" s="1">
        <v>1470</v>
      </c>
    </row>
    <row r="40" spans="1:7" ht="23.25" customHeight="1">
      <c r="A40" s="23" t="s">
        <v>49</v>
      </c>
      <c r="B40" s="35"/>
      <c r="C40" s="35"/>
      <c r="D40" s="35"/>
      <c r="E40" s="35"/>
      <c r="F40" s="35"/>
      <c r="G40" s="34"/>
    </row>
    <row r="41" spans="1:7" ht="24" customHeight="1">
      <c r="A41" s="2">
        <v>1</v>
      </c>
      <c r="B41" s="2" t="s">
        <v>13</v>
      </c>
      <c r="C41" s="1" t="s">
        <v>40</v>
      </c>
      <c r="D41" s="1">
        <v>400</v>
      </c>
      <c r="E41" s="1">
        <v>500</v>
      </c>
      <c r="F41" s="1">
        <v>600</v>
      </c>
      <c r="G41" s="1">
        <v>650</v>
      </c>
    </row>
    <row r="42" spans="1:7" ht="24.75" customHeight="1">
      <c r="A42" s="2">
        <v>2</v>
      </c>
      <c r="B42" s="2" t="s">
        <v>14</v>
      </c>
      <c r="C42" s="1" t="s">
        <v>40</v>
      </c>
      <c r="D42" s="1">
        <v>550</v>
      </c>
      <c r="E42" s="1">
        <v>650</v>
      </c>
      <c r="F42" s="1">
        <v>800</v>
      </c>
      <c r="G42" s="1">
        <v>950</v>
      </c>
    </row>
    <row r="43" spans="1:7" ht="22.5" customHeight="1">
      <c r="A43" s="2">
        <v>3</v>
      </c>
      <c r="B43" s="2" t="s">
        <v>15</v>
      </c>
      <c r="C43" s="1" t="s">
        <v>16</v>
      </c>
      <c r="D43" s="3" t="s">
        <v>55</v>
      </c>
      <c r="E43" s="3" t="s">
        <v>55</v>
      </c>
      <c r="F43" s="3" t="s">
        <v>55</v>
      </c>
      <c r="G43" s="3" t="s">
        <v>56</v>
      </c>
    </row>
    <row r="44" spans="1:7" ht="22.5" customHeight="1">
      <c r="A44" s="2"/>
      <c r="B44" s="2"/>
      <c r="C44" s="2"/>
      <c r="D44" s="26"/>
      <c r="E44" s="28"/>
      <c r="F44" s="2"/>
      <c r="G44" s="2"/>
    </row>
    <row r="45" spans="1:7" ht="22.5" customHeight="1">
      <c r="A45" s="23" t="s">
        <v>50</v>
      </c>
      <c r="B45" s="35"/>
      <c r="C45" s="35"/>
      <c r="D45" s="35"/>
      <c r="E45" s="35"/>
      <c r="F45" s="35"/>
      <c r="G45" s="34"/>
    </row>
    <row r="46" spans="1:7" ht="24.75" customHeight="1">
      <c r="A46" s="2" t="s">
        <v>0</v>
      </c>
      <c r="B46" s="2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2"/>
    </row>
    <row r="47" spans="1:7" ht="40.5" customHeight="1">
      <c r="A47" s="2">
        <v>1</v>
      </c>
      <c r="B47" s="2" t="s">
        <v>37</v>
      </c>
      <c r="C47" s="1" t="s">
        <v>40</v>
      </c>
      <c r="D47" s="1">
        <v>430</v>
      </c>
      <c r="E47" s="1">
        <v>480</v>
      </c>
      <c r="F47" s="1">
        <v>530</v>
      </c>
      <c r="G47" s="2"/>
    </row>
    <row r="48" spans="1:7" ht="22.5" customHeight="1">
      <c r="A48" s="2">
        <v>2</v>
      </c>
      <c r="B48" s="2" t="s">
        <v>17</v>
      </c>
      <c r="C48" s="1" t="s">
        <v>35</v>
      </c>
      <c r="D48" s="1">
        <v>450</v>
      </c>
      <c r="E48" s="1">
        <v>550</v>
      </c>
      <c r="F48" s="1">
        <v>700</v>
      </c>
      <c r="G48" s="2"/>
    </row>
    <row r="49" spans="1:7" ht="35.25" customHeight="1">
      <c r="A49" s="2">
        <v>3</v>
      </c>
      <c r="B49" s="2" t="s">
        <v>30</v>
      </c>
      <c r="C49" s="1" t="s">
        <v>35</v>
      </c>
      <c r="D49" s="1">
        <v>90</v>
      </c>
      <c r="E49" s="1">
        <v>100</v>
      </c>
      <c r="F49" s="1">
        <v>120</v>
      </c>
      <c r="G49" s="2"/>
    </row>
    <row r="50" spans="1:7" ht="42" customHeight="1">
      <c r="A50" s="2">
        <v>4</v>
      </c>
      <c r="B50" s="2" t="s">
        <v>31</v>
      </c>
      <c r="C50" s="1" t="s">
        <v>35</v>
      </c>
      <c r="D50" s="1">
        <v>70</v>
      </c>
      <c r="E50" s="1">
        <v>80</v>
      </c>
      <c r="F50" s="1">
        <v>90</v>
      </c>
      <c r="G50" s="2"/>
    </row>
    <row r="51" spans="1:7" ht="24">
      <c r="A51" s="2">
        <v>5</v>
      </c>
      <c r="B51" s="2" t="s">
        <v>57</v>
      </c>
      <c r="C51" s="1" t="s">
        <v>35</v>
      </c>
      <c r="D51" s="1">
        <v>150</v>
      </c>
      <c r="E51" s="1">
        <v>190</v>
      </c>
      <c r="F51" s="1">
        <v>200</v>
      </c>
      <c r="G51" s="2"/>
    </row>
    <row r="52" spans="1:7" ht="30" customHeight="1">
      <c r="A52" s="2">
        <v>6</v>
      </c>
      <c r="B52" s="2" t="s">
        <v>18</v>
      </c>
      <c r="C52" s="1" t="s">
        <v>35</v>
      </c>
      <c r="D52" s="1">
        <v>90</v>
      </c>
      <c r="E52" s="1">
        <v>100</v>
      </c>
      <c r="F52" s="1">
        <v>120</v>
      </c>
      <c r="G52" s="2"/>
    </row>
    <row r="53" spans="1:7" ht="22.5" customHeight="1">
      <c r="A53" s="2">
        <v>7</v>
      </c>
      <c r="B53" s="2" t="s">
        <v>19</v>
      </c>
      <c r="C53" s="1" t="s">
        <v>35</v>
      </c>
      <c r="D53" s="1">
        <v>70</v>
      </c>
      <c r="E53" s="1">
        <v>80</v>
      </c>
      <c r="F53" s="1">
        <v>90</v>
      </c>
      <c r="G53" s="2"/>
    </row>
    <row r="54" spans="1:7" ht="22.5" customHeight="1">
      <c r="A54" s="2">
        <v>8</v>
      </c>
      <c r="B54" s="2" t="s">
        <v>58</v>
      </c>
      <c r="C54" s="1" t="s">
        <v>35</v>
      </c>
      <c r="D54" s="1">
        <v>150</v>
      </c>
      <c r="E54" s="1">
        <v>180</v>
      </c>
      <c r="F54" s="1">
        <v>200</v>
      </c>
      <c r="G54" s="2"/>
    </row>
    <row r="55" spans="1:7" ht="22.5" customHeight="1">
      <c r="A55" s="2">
        <v>9</v>
      </c>
      <c r="B55" s="2" t="s">
        <v>20</v>
      </c>
      <c r="C55" s="1" t="s">
        <v>35</v>
      </c>
      <c r="D55" s="1">
        <v>100</v>
      </c>
      <c r="E55" s="1">
        <v>120</v>
      </c>
      <c r="F55" s="1">
        <v>150</v>
      </c>
      <c r="G55" s="2"/>
    </row>
    <row r="56" spans="1:7" ht="41.25" customHeight="1">
      <c r="A56" s="2">
        <v>10</v>
      </c>
      <c r="B56" s="2" t="s">
        <v>33</v>
      </c>
      <c r="C56" s="1" t="s">
        <v>35</v>
      </c>
      <c r="D56" s="1">
        <v>100</v>
      </c>
      <c r="E56" s="1">
        <v>120</v>
      </c>
      <c r="F56" s="1">
        <v>150</v>
      </c>
      <c r="G56" s="2"/>
    </row>
    <row r="57" spans="1:7" ht="31.5" customHeight="1">
      <c r="A57" s="2">
        <v>11</v>
      </c>
      <c r="B57" s="2" t="s">
        <v>32</v>
      </c>
      <c r="C57" s="1" t="s">
        <v>41</v>
      </c>
      <c r="D57" s="6">
        <v>1750</v>
      </c>
      <c r="E57" s="6">
        <v>1750</v>
      </c>
      <c r="F57" s="3">
        <v>1750</v>
      </c>
      <c r="G57" s="2"/>
    </row>
    <row r="58" spans="1:7" ht="34.5" customHeight="1">
      <c r="A58" s="2">
        <v>12</v>
      </c>
      <c r="B58" s="2" t="s">
        <v>42</v>
      </c>
      <c r="C58" s="7" t="s">
        <v>36</v>
      </c>
      <c r="D58" s="9">
        <v>450</v>
      </c>
      <c r="E58" s="12">
        <v>500</v>
      </c>
      <c r="F58" s="10">
        <v>600</v>
      </c>
      <c r="G58" s="2"/>
    </row>
    <row r="59" spans="1:7" ht="39" customHeight="1">
      <c r="A59" s="2">
        <v>13</v>
      </c>
      <c r="B59" s="4" t="s">
        <v>43</v>
      </c>
      <c r="C59" s="9" t="s">
        <v>36</v>
      </c>
      <c r="D59" s="9">
        <v>500</v>
      </c>
      <c r="E59" s="9">
        <v>550</v>
      </c>
      <c r="F59" s="10">
        <v>650</v>
      </c>
      <c r="G59" s="2"/>
    </row>
    <row r="60" spans="1:7" ht="30" customHeight="1">
      <c r="A60" s="2">
        <v>14</v>
      </c>
      <c r="B60" s="2" t="s">
        <v>34</v>
      </c>
      <c r="C60" s="8" t="s">
        <v>35</v>
      </c>
      <c r="D60" s="13">
        <v>150</v>
      </c>
      <c r="E60" s="13">
        <v>170</v>
      </c>
      <c r="F60" s="1">
        <v>200</v>
      </c>
      <c r="G60" s="2"/>
    </row>
    <row r="61" spans="1:7" ht="41.25" customHeight="1">
      <c r="A61" s="23" t="s">
        <v>38</v>
      </c>
      <c r="B61" s="24"/>
      <c r="C61" s="24"/>
      <c r="D61" s="24"/>
      <c r="E61" s="24"/>
      <c r="F61" s="24"/>
      <c r="G61" s="25"/>
    </row>
    <row r="62" spans="1:7" ht="32.25" customHeight="1">
      <c r="A62" s="26" t="s">
        <v>51</v>
      </c>
      <c r="B62" s="27"/>
      <c r="C62" s="27"/>
      <c r="D62" s="27"/>
      <c r="E62" s="27"/>
      <c r="F62" s="28"/>
      <c r="G62" s="1" t="s">
        <v>44</v>
      </c>
    </row>
    <row r="63" spans="1:7" ht="13.5">
      <c r="A63" s="26" t="s">
        <v>39</v>
      </c>
      <c r="B63" s="27"/>
      <c r="C63" s="27"/>
      <c r="D63" s="27"/>
      <c r="E63" s="27"/>
      <c r="F63" s="28"/>
      <c r="G63" s="1" t="s">
        <v>44</v>
      </c>
    </row>
    <row r="65" spans="2:8" ht="13.5">
      <c r="B65" s="20" t="s">
        <v>65</v>
      </c>
      <c r="C65" s="20"/>
      <c r="D65" s="20"/>
      <c r="E65" s="20"/>
      <c r="F65" s="20"/>
      <c r="G65" s="20"/>
      <c r="H65" s="22"/>
    </row>
    <row r="66" spans="2:8" ht="13.5">
      <c r="B66" s="20" t="s">
        <v>66</v>
      </c>
      <c r="C66" s="20"/>
      <c r="D66" s="20"/>
      <c r="E66" s="20"/>
      <c r="F66" s="20"/>
      <c r="G66" s="20"/>
      <c r="H66" s="22"/>
    </row>
    <row r="71" ht="13.5">
      <c r="K71" s="21"/>
    </row>
  </sheetData>
  <sheetProtection/>
  <mergeCells count="12">
    <mergeCell ref="A61:G61"/>
    <mergeCell ref="A62:F62"/>
    <mergeCell ref="A63:F63"/>
    <mergeCell ref="A1:G1"/>
    <mergeCell ref="A12:G12"/>
    <mergeCell ref="A3:G3"/>
    <mergeCell ref="A40:G40"/>
    <mergeCell ref="A37:G37"/>
    <mergeCell ref="A29:G29"/>
    <mergeCell ref="D44:E44"/>
    <mergeCell ref="A45:G45"/>
    <mergeCell ref="A20:G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Kit</cp:lastModifiedBy>
  <dcterms:created xsi:type="dcterms:W3CDTF">2019-04-16T08:01:39Z</dcterms:created>
  <dcterms:modified xsi:type="dcterms:W3CDTF">2020-02-06T12:55:13Z</dcterms:modified>
  <cp:category/>
  <cp:version/>
  <cp:contentType/>
  <cp:contentStatus/>
</cp:coreProperties>
</file>